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49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<sst xmlns="http://schemas.openxmlformats.org/spreadsheetml/2006/main" count="31" uniqueCount="23">
  <si>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Cognome</t>
  </si>
  <si>
    <t>Nome</t>
  </si>
  <si>
    <t xml:space="preserve">Rapporto di lavoro con il CEFPAS </t>
  </si>
  <si>
    <t xml:space="preserve">Ruolo </t>
  </si>
  <si>
    <t xml:space="preserve">Profilo </t>
  </si>
  <si>
    <t>Cortese</t>
  </si>
  <si>
    <t>Ilaria</t>
  </si>
  <si>
    <t>amministrativo</t>
  </si>
  <si>
    <t>Dainotto</t>
  </si>
  <si>
    <t>Giuseppe</t>
  </si>
  <si>
    <t>Giordano</t>
  </si>
  <si>
    <t>Daniela</t>
  </si>
  <si>
    <t xml:space="preserve">Randazzo </t>
  </si>
  <si>
    <t>Carla</t>
  </si>
  <si>
    <t xml:space="preserve">Vancheri </t>
  </si>
  <si>
    <t>tecnico</t>
  </si>
  <si>
    <t>perito informatico</t>
  </si>
  <si>
    <t>professionale</t>
  </si>
  <si>
    <t>collaboratore pedagogista</t>
  </si>
  <si>
    <t>collaboratore amministrativo</t>
  </si>
  <si>
    <t>assistente amministrativo/segretario corsi di formazione</t>
  </si>
  <si>
    <r>
      <t xml:space="preserve">Retribuzione lorda per 13 mensilità oltre oneri previdenziali, assicurativi, ANF </t>
    </r>
    <r>
      <rPr>
        <b/>
        <i/>
        <sz val="12"/>
        <color indexed="8"/>
        <rFont val="Times New Roman"/>
        <family val="1"/>
      </rPr>
      <t xml:space="preserve">(ove spettanti) </t>
    </r>
    <r>
      <rPr>
        <b/>
        <sz val="12"/>
        <color indexed="8"/>
        <rFont val="Times New Roman"/>
        <family val="1"/>
      </rPr>
      <t>e IRAP</t>
    </r>
  </si>
  <si>
    <t>Rapporto di lavoro a tempo determinato fino al 31 dicembre 2017, data di cessazione definitiva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</si>
</sst>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410]\ * #,##0.00_-;\-[$€-410]\ * #,##0.00_-;_-[$€-410]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172" fontId="37" fillId="0" borderId="1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172" fontId="37" fillId="0" borderId="20" xfId="0" applyNumberFormat="1" applyFont="1" applyBorder="1" applyAlignment="1">
      <alignment horizontal="center" vertical="center"/>
    </xf>
    <xf numFmtId="172" fontId="37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5.57421875" style="0" customWidth="1"/>
    <col min="2" max="2" width="16.00390625" style="0" customWidth="1"/>
    <col min="3" max="3" width="27.8515625" style="0" customWidth="1"/>
    <col min="4" max="4" width="17.28125" style="0" customWidth="1"/>
    <col min="5" max="5" width="27.28125" style="0" bestFit="1" customWidth="1"/>
    <col min="6" max="6" width="28.140625" style="0" customWidth="1"/>
  </cols>
  <sheetData>
    <row r="1" spans="1:6" ht="86.25" customHeight="1" thickBo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21</v>
      </c>
    </row>
    <row r="2" spans="1:6" ht="67.5" customHeight="1">
      <c r="A2" s="11" t="s">
        <v>5</v>
      </c>
      <c r="B2" s="12" t="s">
        <v>6</v>
      </c>
      <c r="C2" s="12" t="s">
        <v>22</v>
      </c>
      <c r="D2" s="12" t="s">
        <v>7</v>
      </c>
      <c r="E2" s="12" t="s">
        <v>20</v>
      </c>
      <c r="F2" s="13">
        <f>ROUND((1624.15+71.53+52.61+13.11)*13,2)</f>
        <v>22898.2</v>
      </c>
    </row>
    <row r="3" spans="1:6" ht="63">
      <c r="A3" s="3" t="s">
        <v>8</v>
      </c>
      <c r="B3" s="4" t="s">
        <v>9</v>
      </c>
      <c r="C3" s="1" t="s">
        <v>22</v>
      </c>
      <c r="D3" s="1" t="s">
        <v>7</v>
      </c>
      <c r="E3" s="1" t="s">
        <v>19</v>
      </c>
      <c r="F3" s="2">
        <f>ROUND((1769.63+71.53+67.43+14.31)*13,2)</f>
        <v>24997.7</v>
      </c>
    </row>
    <row r="4" spans="1:6" ht="63">
      <c r="A4" s="3" t="s">
        <v>10</v>
      </c>
      <c r="B4" s="4" t="s">
        <v>11</v>
      </c>
      <c r="C4" s="1" t="s">
        <v>22</v>
      </c>
      <c r="D4" s="1" t="s">
        <v>17</v>
      </c>
      <c r="E4" s="1" t="s">
        <v>18</v>
      </c>
      <c r="F4" s="2">
        <f>ROUND((1769.63+71.53+67.43+14.31)*13,2)</f>
        <v>24997.7</v>
      </c>
    </row>
    <row r="5" spans="1:6" ht="63">
      <c r="A5" s="3" t="s">
        <v>12</v>
      </c>
      <c r="B5" s="4" t="s">
        <v>13</v>
      </c>
      <c r="C5" s="1" t="s">
        <v>22</v>
      </c>
      <c r="D5" s="1" t="s">
        <v>7</v>
      </c>
      <c r="E5" s="1" t="s">
        <v>20</v>
      </c>
      <c r="F5" s="2">
        <f>ROUND((1624.15+71.53+52.61+13.11)*13,2)</f>
        <v>22898.2</v>
      </c>
    </row>
    <row r="6" spans="1:6" ht="63.75" thickBot="1">
      <c r="A6" s="5" t="s">
        <v>14</v>
      </c>
      <c r="B6" s="6" t="s">
        <v>11</v>
      </c>
      <c r="C6" s="7" t="s">
        <v>22</v>
      </c>
      <c r="D6" s="7" t="s">
        <v>15</v>
      </c>
      <c r="E6" s="7" t="s">
        <v>16</v>
      </c>
      <c r="F6" s="14">
        <f>ROUND((1624.15+71.53+52.61+13.11)*13,2)</f>
        <v>22898.2</v>
      </c>
    </row>
  </sheetData>
  <sheetProtection/>
  <printOptions/>
  <pageMargins left="0.7480314960629921" right="0.3543307086614173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D.Digesaro</dc:creator>
  <cp:keywords/>
  <dc:description/>
  <cp:lastModifiedBy>S.Cammarata</cp:lastModifiedBy>
  <cp:lastPrinted>2020-02-17T11:43:35Z</cp:lastPrinted>
  <dcterms:created xsi:type="dcterms:W3CDTF">2014-09-15T07:29:06Z</dcterms:created>
  <dcterms:modified xsi:type="dcterms:W3CDTF">2020-02-17T11:44:42Z</dcterms:modified>
  <cp:category/>
  <cp:version/>
  <cp:contentType/>
  <cp:contentStatus/>
</cp:coreProperties>
</file>