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 tabRatio="607"/>
  </bookViews>
  <sheets>
    <sheet name="Ammontare complessivo dei premi" sheetId="26" r:id="rId1"/>
    <sheet name="Foglio1" sheetId="27" r:id="rId2"/>
  </sheets>
  <definedNames>
    <definedName name="_xlnm.Print_Area" localSheetId="0">'Ammontare complessivo dei premi'!$A$1:$I$4</definedName>
  </definedNames>
  <calcPr calcId="125725"/>
</workbook>
</file>

<file path=xl/calcChain.xml><?xml version="1.0" encoding="utf-8"?>
<calcChain xmlns="http://schemas.openxmlformats.org/spreadsheetml/2006/main">
  <c r="I4" i="26"/>
  <c r="F4"/>
  <c r="D4"/>
</calcChain>
</file>

<file path=xl/sharedStrings.xml><?xml version="1.0" encoding="utf-8"?>
<sst xmlns="http://schemas.openxmlformats.org/spreadsheetml/2006/main" count="10" uniqueCount="10">
  <si>
    <t>Personale appartenente al comparto</t>
  </si>
  <si>
    <t>Economia di bilancio ai sensi di quanto stabilito dall'art. 71 del D.L. n. 112/2008</t>
  </si>
  <si>
    <t>Fondo premialità e fasce</t>
  </si>
  <si>
    <t>Ammontare definitivo del fondo utilizzabile per il 2018, considerando il residuo del Fondo produttività del 2017 (cfr. delibera n. 529/2019)</t>
  </si>
  <si>
    <t>Ammontare definitivo del fondo quantificato per il 2018 con delibera n. 529/2019</t>
  </si>
  <si>
    <t>Ammontare definitivo del fondo utilizzabile per il 2018 nel rispetto delle disposizioni di cui all'art. 23, comma 2, del D. Lgs. n. 75/2017, tenuto conto di quanto stabilito dall'art. 11, comma 1, lett. a) del D.L. n. 135/2018 (cfr. delibera n. 529/2019)</t>
  </si>
  <si>
    <t>Risorse del fondo da destinare nel 2018 per i premi correlati alla performance individuale (cfr. accordo sindacale del 16 aprile 2019)</t>
  </si>
  <si>
    <t>Risorse del fondo da destinare nel 2018 per i premi correlati alla performance individuale, tenuto conto del residuo del Fondo condizioni di lavoro e incarichi  (cfr. delibera n. 1173/2019)</t>
  </si>
  <si>
    <t>Risorse del fondo distribuite per il 2018 a titolo di premio correlato alla performance individuale (cfr. delibera n. 1173/2019)</t>
  </si>
  <si>
    <t>Ammontare residuo del fondo da riportare come risorsa non stabile nel  fondo premialità e fasce per il 2019 (cfr. delibera n. 1173/2019)</t>
  </si>
</sst>
</file>

<file path=xl/styles.xml><?xml version="1.0" encoding="utf-8"?>
<styleSheet xmlns="http://schemas.openxmlformats.org/spreadsheetml/2006/main">
  <numFmts count="2">
    <numFmt numFmtId="164" formatCode="[$€]\ #,##0.00\ ;\-[$€]\ #,##0.00\ ;[$€]&quot; -&quot;#\ "/>
    <numFmt numFmtId="165" formatCode="[$€]\ #,##0.00\ ;\-[$€]\ #,##0.00\ ;[$€]&quot; -&quot;#\ ;@\ 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2" fillId="0" borderId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Euro_fondiCto20032004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Normal="100" workbookViewId="0">
      <selection activeCell="I12" sqref="I12"/>
    </sheetView>
  </sheetViews>
  <sheetFormatPr defaultRowHeight="15"/>
  <cols>
    <col min="1" max="1" width="17.140625" customWidth="1"/>
    <col min="2" max="2" width="15.5703125" customWidth="1"/>
    <col min="3" max="3" width="33.7109375" customWidth="1"/>
    <col min="4" max="4" width="22.28515625" customWidth="1"/>
    <col min="5" max="5" width="20.28515625" customWidth="1"/>
    <col min="6" max="6" width="26.28515625" customWidth="1"/>
    <col min="7" max="7" width="20.42578125" customWidth="1"/>
    <col min="8" max="8" width="17.42578125" customWidth="1"/>
    <col min="9" max="9" width="21.5703125" customWidth="1"/>
  </cols>
  <sheetData>
    <row r="1" spans="1:9" ht="39.75" customHeight="1" thickBot="1">
      <c r="A1" s="10" t="s">
        <v>0</v>
      </c>
      <c r="B1" s="11"/>
      <c r="C1" s="11"/>
      <c r="D1" s="11"/>
      <c r="E1" s="11"/>
      <c r="F1" s="11"/>
      <c r="G1" s="11"/>
      <c r="H1" s="11"/>
      <c r="I1" s="12"/>
    </row>
    <row r="2" spans="1:9" ht="16.5" customHeight="1" thickBot="1">
      <c r="A2" s="1"/>
      <c r="B2" s="1"/>
      <c r="C2" s="1"/>
      <c r="D2" s="1"/>
      <c r="E2" s="1"/>
      <c r="F2" s="1"/>
      <c r="G2" s="1"/>
      <c r="H2" s="1"/>
      <c r="I2" s="2"/>
    </row>
    <row r="3" spans="1:9" ht="147" customHeight="1" thickBot="1">
      <c r="A3" s="3"/>
      <c r="B3" s="5" t="s">
        <v>4</v>
      </c>
      <c r="C3" s="6" t="s">
        <v>5</v>
      </c>
      <c r="D3" s="6" t="s">
        <v>3</v>
      </c>
      <c r="E3" s="6" t="s">
        <v>6</v>
      </c>
      <c r="F3" s="6" t="s">
        <v>7</v>
      </c>
      <c r="G3" s="6" t="s">
        <v>8</v>
      </c>
      <c r="H3" s="6" t="s">
        <v>1</v>
      </c>
      <c r="I3" s="7" t="s">
        <v>9</v>
      </c>
    </row>
    <row r="4" spans="1:9" ht="84" customHeight="1" thickBot="1">
      <c r="A4" s="8" t="s">
        <v>2</v>
      </c>
      <c r="B4" s="9">
        <v>218029.2</v>
      </c>
      <c r="C4" s="9">
        <v>167779.53</v>
      </c>
      <c r="D4" s="9">
        <f>167779.53+3932.86</f>
        <v>171712.38999999998</v>
      </c>
      <c r="E4" s="9">
        <v>120316.66</v>
      </c>
      <c r="F4" s="9">
        <f>120316.66+2958.35</f>
        <v>123275.01000000001</v>
      </c>
      <c r="G4" s="9">
        <v>118212.21</v>
      </c>
      <c r="H4" s="9">
        <v>1653.74</v>
      </c>
      <c r="I4" s="4">
        <f>F4-G4-H4</f>
        <v>3409.0600000000031</v>
      </c>
    </row>
  </sheetData>
  <mergeCells count="1">
    <mergeCell ref="A1:I1"/>
  </mergeCells>
  <pageMargins left="0.19685039370078741" right="0" top="0.78740157480314965" bottom="0.59055118110236227" header="0" footer="0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Ammontare complessivo dei premi</vt:lpstr>
      <vt:lpstr>Foglio1</vt:lpstr>
      <vt:lpstr>'Ammontare complessivo dei premi'!Area_stampa</vt:lpstr>
    </vt:vector>
  </TitlesOfParts>
  <Company>Cefpas Regione Sicilia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S.Cammarata</dc:creator>
  <cp:lastModifiedBy>S.Cammarata</cp:lastModifiedBy>
  <cp:lastPrinted>2019-09-17T09:49:35Z</cp:lastPrinted>
  <dcterms:created xsi:type="dcterms:W3CDTF">2011-02-14T12:41:12Z</dcterms:created>
  <dcterms:modified xsi:type="dcterms:W3CDTF">2019-09-17T09:54:09Z</dcterms:modified>
</cp:coreProperties>
</file>